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ayden/Desktop/CCSOI Meeting 7-31-23/"/>
    </mc:Choice>
  </mc:AlternateContent>
  <xr:revisionPtr revIDLastSave="0" documentId="13_ncr:1_{2204A6AB-72FE-DE44-A640-E4CB9239442B}" xr6:coauthVersionLast="47" xr6:coauthVersionMax="47" xr10:uidLastSave="{00000000-0000-0000-0000-000000000000}"/>
  <bookViews>
    <workbookView xWindow="0" yWindow="500" windowWidth="38400" windowHeight="19200" activeTab="1" xr2:uid="{1CD5611E-3D21-421B-9495-689E7203A99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4" i="1"/>
  <c r="B26" i="2"/>
  <c r="B24" i="2"/>
  <c r="B9" i="2"/>
  <c r="C24" i="1"/>
  <c r="B24" i="1"/>
  <c r="D9" i="1"/>
  <c r="C9" i="1"/>
  <c r="B9" i="1"/>
</calcChain>
</file>

<file path=xl/sharedStrings.xml><?xml version="1.0" encoding="utf-8"?>
<sst xmlns="http://schemas.openxmlformats.org/spreadsheetml/2006/main" count="54" uniqueCount="41">
  <si>
    <t>Chautauqua-Cattaraugus Soccer Officials</t>
  </si>
  <si>
    <t>Financial Report</t>
  </si>
  <si>
    <t>Revenue</t>
  </si>
  <si>
    <t>LY 2021</t>
  </si>
  <si>
    <t>Budget 2022</t>
  </si>
  <si>
    <t>Dues Revenue</t>
  </si>
  <si>
    <t>Assignor Fee</t>
  </si>
  <si>
    <t>Total Revenue</t>
  </si>
  <si>
    <t>Expenses</t>
  </si>
  <si>
    <t>Dues Expense</t>
  </si>
  <si>
    <t>Arbiter Expense</t>
  </si>
  <si>
    <t>State Meeting</t>
  </si>
  <si>
    <t>Meeting Expense</t>
  </si>
  <si>
    <t>Misc. Expense</t>
  </si>
  <si>
    <t>Insurance Expense</t>
  </si>
  <si>
    <t>Web Site Expense</t>
  </si>
  <si>
    <t>Account Balances</t>
  </si>
  <si>
    <t>Checking</t>
  </si>
  <si>
    <t>Savings</t>
  </si>
  <si>
    <t>Total Funds</t>
  </si>
  <si>
    <t>Budget is based on 45 members</t>
  </si>
  <si>
    <t>Rule Books</t>
  </si>
  <si>
    <t>Banquet Expense</t>
  </si>
  <si>
    <t>Jan 1 to Dec 31, 2022</t>
  </si>
  <si>
    <t>Chautauqua-Cattaraugus Soccer Oficials</t>
  </si>
  <si>
    <t>Budget 2023</t>
  </si>
  <si>
    <t>Income</t>
  </si>
  <si>
    <t>2023 Budget</t>
  </si>
  <si>
    <t>Dues</t>
  </si>
  <si>
    <t>Meeting Exp. Local</t>
  </si>
  <si>
    <t>Meeting Exp. State</t>
  </si>
  <si>
    <t>Assignor Expense</t>
  </si>
  <si>
    <t>Total Expenses</t>
  </si>
  <si>
    <t>2023 Budget Report</t>
  </si>
  <si>
    <t>Recruitment/Retention of Officials</t>
  </si>
  <si>
    <t>Assigner Expense</t>
  </si>
  <si>
    <t>Net Profit(Loss)</t>
  </si>
  <si>
    <t>Total Year 2022</t>
  </si>
  <si>
    <t>Budget is based on 50 members</t>
  </si>
  <si>
    <t>Account Balances as of 7-31-2023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</si>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</sst>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6FAEC-383B-49B0-81B4-D15F4FF4603B}">
  <dimension ref="A1:H33"/>
  <sheetViews>
    <sheetView topLeftCell="A2" zoomScale="150" zoomScaleNormal="150" workbookViewId="0">
      <selection activeCell="F25" sqref="F25"/>
    </sheetView>
  </sheetViews>
  <sheetFormatPr baseColWidth="10" defaultColWidth="8.83203125" defaultRowHeight="15" x14ac:dyDescent="0.2"/>
  <cols>
    <col min="1" max="1" width="18.6640625" customWidth="1"/>
    <col min="2" max="2" width="12.6640625" hidden="1" customWidth="1"/>
    <col min="3" max="3" width="12.6640625" customWidth="1"/>
    <col min="4" max="4" width="14.5" bestFit="1" customWidth="1"/>
    <col min="5" max="7" width="12.6640625" customWidth="1"/>
  </cols>
  <sheetData>
    <row r="1" spans="1:8" ht="20" customHeight="1" x14ac:dyDescent="0.3">
      <c r="A1" s="1" t="s">
        <v>0</v>
      </c>
    </row>
    <row r="2" spans="1:8" ht="20" customHeight="1" x14ac:dyDescent="0.3">
      <c r="A2" s="1" t="s">
        <v>1</v>
      </c>
    </row>
    <row r="3" spans="1:8" ht="20" customHeight="1" x14ac:dyDescent="0.3">
      <c r="A3" s="1" t="s">
        <v>23</v>
      </c>
    </row>
    <row r="5" spans="1:8" x14ac:dyDescent="0.2">
      <c r="A5" s="2" t="s">
        <v>2</v>
      </c>
      <c r="B5" s="2" t="s">
        <v>3</v>
      </c>
      <c r="C5" s="2" t="s">
        <v>4</v>
      </c>
      <c r="D5" s="2" t="s">
        <v>37</v>
      </c>
      <c r="E5" s="2"/>
      <c r="F5" s="2"/>
      <c r="G5" s="2"/>
      <c r="H5" s="2"/>
    </row>
    <row r="6" spans="1:8" ht="16" x14ac:dyDescent="0.2">
      <c r="A6" s="3" t="s">
        <v>5</v>
      </c>
      <c r="B6" s="4">
        <v>2405</v>
      </c>
      <c r="C6" s="4">
        <v>2475</v>
      </c>
      <c r="D6" s="4">
        <v>2680</v>
      </c>
      <c r="E6" s="4"/>
    </row>
    <row r="7" spans="1:8" x14ac:dyDescent="0.2">
      <c r="A7" t="s">
        <v>6</v>
      </c>
      <c r="B7" s="4">
        <v>600</v>
      </c>
      <c r="C7" s="4">
        <v>600</v>
      </c>
      <c r="D7" s="4">
        <v>675</v>
      </c>
      <c r="E7" s="4"/>
    </row>
    <row r="8" spans="1:8" x14ac:dyDescent="0.2">
      <c r="B8" s="4"/>
      <c r="C8" s="4"/>
      <c r="D8" s="4"/>
      <c r="E8" s="4"/>
    </row>
    <row r="9" spans="1:8" x14ac:dyDescent="0.2">
      <c r="A9" t="s">
        <v>7</v>
      </c>
      <c r="B9" s="4">
        <f>SUM(B6:B8)</f>
        <v>3005</v>
      </c>
      <c r="C9" s="4">
        <f>SUM(C6:C8)</f>
        <v>3075</v>
      </c>
      <c r="D9" s="4">
        <f>SUM(D6:D8)</f>
        <v>3355</v>
      </c>
      <c r="E9" s="4"/>
    </row>
    <row r="10" spans="1:8" x14ac:dyDescent="0.2">
      <c r="B10" s="4"/>
      <c r="C10" s="4"/>
      <c r="D10" s="4"/>
      <c r="E10" s="4"/>
    </row>
    <row r="11" spans="1:8" x14ac:dyDescent="0.2">
      <c r="A11" s="2" t="s">
        <v>8</v>
      </c>
      <c r="B11" s="4"/>
      <c r="C11" s="4"/>
      <c r="D11" s="4"/>
      <c r="E11" s="4"/>
    </row>
    <row r="12" spans="1:8" x14ac:dyDescent="0.2">
      <c r="A12" t="s">
        <v>9</v>
      </c>
      <c r="B12" s="4">
        <v>315</v>
      </c>
      <c r="C12" s="4">
        <v>315</v>
      </c>
      <c r="D12" s="4">
        <v>306</v>
      </c>
      <c r="E12" s="4"/>
    </row>
    <row r="13" spans="1:8" x14ac:dyDescent="0.2">
      <c r="A13" t="s">
        <v>10</v>
      </c>
      <c r="B13" s="4">
        <v>50</v>
      </c>
      <c r="C13" s="4">
        <v>50</v>
      </c>
      <c r="D13" s="4">
        <v>50</v>
      </c>
      <c r="E13" s="4"/>
    </row>
    <row r="14" spans="1:8" x14ac:dyDescent="0.2">
      <c r="A14" t="s">
        <v>11</v>
      </c>
      <c r="B14" s="4">
        <v>242.77</v>
      </c>
      <c r="C14" s="4">
        <v>300</v>
      </c>
      <c r="D14" s="4">
        <v>596.35</v>
      </c>
      <c r="E14" s="4"/>
    </row>
    <row r="15" spans="1:8" x14ac:dyDescent="0.2">
      <c r="A15" t="s">
        <v>12</v>
      </c>
      <c r="B15" s="4">
        <v>0</v>
      </c>
      <c r="C15" s="4">
        <v>150</v>
      </c>
      <c r="D15" s="4">
        <v>181.2</v>
      </c>
      <c r="E15" s="4"/>
    </row>
    <row r="16" spans="1:8" x14ac:dyDescent="0.2">
      <c r="A16" t="s">
        <v>13</v>
      </c>
      <c r="B16" s="4"/>
      <c r="C16" s="4">
        <v>50</v>
      </c>
      <c r="D16" s="4">
        <v>195.08</v>
      </c>
      <c r="E16" s="4"/>
    </row>
    <row r="17" spans="1:5" x14ac:dyDescent="0.2">
      <c r="A17" t="s">
        <v>35</v>
      </c>
      <c r="B17" s="4">
        <v>600</v>
      </c>
      <c r="C17" s="4">
        <v>600</v>
      </c>
      <c r="D17" s="4">
        <v>675</v>
      </c>
      <c r="E17" s="4"/>
    </row>
    <row r="18" spans="1:5" x14ac:dyDescent="0.2">
      <c r="A18" t="s">
        <v>14</v>
      </c>
      <c r="B18" s="4">
        <v>779</v>
      </c>
      <c r="C18" s="4">
        <v>800</v>
      </c>
      <c r="D18" s="4">
        <v>847.28</v>
      </c>
      <c r="E18" s="4"/>
    </row>
    <row r="19" spans="1:5" x14ac:dyDescent="0.2">
      <c r="A19" t="s">
        <v>15</v>
      </c>
      <c r="B19" s="4">
        <v>90</v>
      </c>
      <c r="C19" s="4">
        <v>100</v>
      </c>
      <c r="D19" s="4">
        <v>100</v>
      </c>
      <c r="E19" s="4"/>
    </row>
    <row r="20" spans="1:5" x14ac:dyDescent="0.2">
      <c r="A20" t="s">
        <v>21</v>
      </c>
      <c r="B20" s="4"/>
      <c r="C20" s="4"/>
      <c r="D20" s="4">
        <v>371.52</v>
      </c>
      <c r="E20" s="4"/>
    </row>
    <row r="21" spans="1:5" x14ac:dyDescent="0.2">
      <c r="A21" t="s">
        <v>22</v>
      </c>
      <c r="B21" s="4"/>
      <c r="C21" s="4"/>
      <c r="D21" s="4">
        <v>525</v>
      </c>
      <c r="E21" s="4"/>
    </row>
    <row r="22" spans="1:5" x14ac:dyDescent="0.2">
      <c r="B22" s="4"/>
      <c r="C22" s="4"/>
      <c r="D22" s="4"/>
      <c r="E22" s="4"/>
    </row>
    <row r="23" spans="1:5" x14ac:dyDescent="0.2">
      <c r="B23" s="4"/>
      <c r="C23" s="4"/>
      <c r="D23" s="4"/>
      <c r="E23" s="4"/>
    </row>
    <row r="24" spans="1:5" x14ac:dyDescent="0.2">
      <c r="A24" t="s">
        <v>32</v>
      </c>
      <c r="B24" s="4">
        <f>SUM(B12:B21)</f>
        <v>2076.77</v>
      </c>
      <c r="C24" s="4">
        <f>SUM(C12:C21)</f>
        <v>2365</v>
      </c>
      <c r="D24" s="4">
        <f>SUM(D12:D21)</f>
        <v>3847.43</v>
      </c>
      <c r="E24" s="4"/>
    </row>
    <row r="25" spans="1:5" x14ac:dyDescent="0.2">
      <c r="B25" s="4"/>
      <c r="C25" s="4"/>
      <c r="D25" s="4"/>
      <c r="E25" s="4"/>
    </row>
    <row r="26" spans="1:5" x14ac:dyDescent="0.2">
      <c r="A26" t="s">
        <v>36</v>
      </c>
      <c r="B26" s="4">
        <v>928.23</v>
      </c>
      <c r="C26" s="4">
        <v>700</v>
      </c>
      <c r="D26" s="4">
        <f>D9-D24</f>
        <v>-492.42999999999984</v>
      </c>
      <c r="E26" s="4"/>
    </row>
    <row r="28" spans="1:5" x14ac:dyDescent="0.2">
      <c r="A28" t="s">
        <v>16</v>
      </c>
    </row>
    <row r="29" spans="1:5" x14ac:dyDescent="0.2">
      <c r="A29" t="s">
        <v>17</v>
      </c>
      <c r="C29" s="4">
        <v>1262.5999999999999</v>
      </c>
    </row>
    <row r="30" spans="1:5" x14ac:dyDescent="0.2">
      <c r="A30" t="s">
        <v>18</v>
      </c>
      <c r="C30" s="4">
        <v>5.01</v>
      </c>
    </row>
    <row r="31" spans="1:5" x14ac:dyDescent="0.2">
      <c r="A31" t="s">
        <v>19</v>
      </c>
      <c r="C31" s="4">
        <v>1267.6099999999999</v>
      </c>
    </row>
    <row r="33" spans="1:1" x14ac:dyDescent="0.2">
      <c r="A33" t="s">
        <v>20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DBC33-BDC4-4D96-ABB4-5493AED227BE}">
  <dimension ref="A1:D34"/>
  <sheetViews>
    <sheetView tabSelected="1" zoomScale="160" zoomScaleNormal="160" workbookViewId="0">
      <selection activeCell="C10" sqref="C10"/>
    </sheetView>
  </sheetViews>
  <sheetFormatPr baseColWidth="10" defaultColWidth="8.83203125" defaultRowHeight="15" x14ac:dyDescent="0.2"/>
  <cols>
    <col min="1" max="1" width="35.5" customWidth="1"/>
    <col min="2" max="4" width="12.6640625" customWidth="1"/>
  </cols>
  <sheetData>
    <row r="1" spans="1:4" x14ac:dyDescent="0.2">
      <c r="A1" t="s">
        <v>24</v>
      </c>
    </row>
    <row r="2" spans="1:4" ht="24" customHeight="1" x14ac:dyDescent="0.2">
      <c r="A2" t="s">
        <v>25</v>
      </c>
    </row>
    <row r="3" spans="1:4" ht="12" customHeight="1" x14ac:dyDescent="0.2"/>
    <row r="4" spans="1:4" x14ac:dyDescent="0.2">
      <c r="A4" t="s">
        <v>33</v>
      </c>
    </row>
    <row r="5" spans="1:4" x14ac:dyDescent="0.2">
      <c r="A5" s="2" t="s">
        <v>26</v>
      </c>
      <c r="B5" s="2" t="s">
        <v>27</v>
      </c>
      <c r="C5" s="2"/>
      <c r="D5" s="2"/>
    </row>
    <row r="6" spans="1:4" x14ac:dyDescent="0.2">
      <c r="A6" t="s">
        <v>28</v>
      </c>
      <c r="B6" s="4">
        <v>2750</v>
      </c>
    </row>
    <row r="7" spans="1:4" x14ac:dyDescent="0.2">
      <c r="A7" t="s">
        <v>6</v>
      </c>
      <c r="B7" s="4">
        <v>750</v>
      </c>
    </row>
    <row r="8" spans="1:4" x14ac:dyDescent="0.2">
      <c r="B8" s="4"/>
    </row>
    <row r="9" spans="1:4" x14ac:dyDescent="0.2">
      <c r="A9" s="2" t="s">
        <v>7</v>
      </c>
      <c r="B9" s="4">
        <f>SUM(B6:B8)</f>
        <v>3500</v>
      </c>
    </row>
    <row r="11" spans="1:4" x14ac:dyDescent="0.2">
      <c r="A11" s="2" t="s">
        <v>8</v>
      </c>
    </row>
    <row r="12" spans="1:4" x14ac:dyDescent="0.2">
      <c r="A12" t="s">
        <v>10</v>
      </c>
      <c r="B12" s="4">
        <v>50</v>
      </c>
    </row>
    <row r="13" spans="1:4" x14ac:dyDescent="0.2">
      <c r="A13" t="s">
        <v>22</v>
      </c>
      <c r="B13" s="4">
        <v>500</v>
      </c>
    </row>
    <row r="14" spans="1:4" x14ac:dyDescent="0.2">
      <c r="A14" t="s">
        <v>9</v>
      </c>
      <c r="B14" s="4">
        <v>350</v>
      </c>
    </row>
    <row r="15" spans="1:4" x14ac:dyDescent="0.2">
      <c r="A15" t="s">
        <v>29</v>
      </c>
      <c r="B15" s="4">
        <v>200</v>
      </c>
    </row>
    <row r="16" spans="1:4" x14ac:dyDescent="0.2">
      <c r="A16" t="s">
        <v>30</v>
      </c>
      <c r="B16" s="4">
        <v>300</v>
      </c>
    </row>
    <row r="17" spans="1:3" x14ac:dyDescent="0.2">
      <c r="A17" t="s">
        <v>13</v>
      </c>
      <c r="B17" s="4">
        <v>75</v>
      </c>
    </row>
    <row r="18" spans="1:3" x14ac:dyDescent="0.2">
      <c r="A18" t="s">
        <v>14</v>
      </c>
      <c r="B18" s="4">
        <v>850</v>
      </c>
    </row>
    <row r="19" spans="1:3" x14ac:dyDescent="0.2">
      <c r="A19" t="s">
        <v>21</v>
      </c>
      <c r="B19" s="4">
        <v>100</v>
      </c>
    </row>
    <row r="20" spans="1:3" x14ac:dyDescent="0.2">
      <c r="A20" t="s">
        <v>31</v>
      </c>
      <c r="B20" s="4">
        <v>750</v>
      </c>
    </row>
    <row r="21" spans="1:3" x14ac:dyDescent="0.2">
      <c r="A21" t="s">
        <v>15</v>
      </c>
      <c r="B21" s="4">
        <v>125</v>
      </c>
    </row>
    <row r="22" spans="1:3" x14ac:dyDescent="0.2">
      <c r="A22" t="s">
        <v>34</v>
      </c>
      <c r="B22" s="4">
        <v>100</v>
      </c>
    </row>
    <row r="23" spans="1:3" x14ac:dyDescent="0.2">
      <c r="B23" s="4"/>
    </row>
    <row r="24" spans="1:3" x14ac:dyDescent="0.2">
      <c r="A24" t="s">
        <v>32</v>
      </c>
      <c r="B24" s="4">
        <f>SUM(B12:B23)</f>
        <v>3400</v>
      </c>
    </row>
    <row r="26" spans="1:3" x14ac:dyDescent="0.2">
      <c r="A26" t="s">
        <v>40</v>
      </c>
      <c r="B26" s="4">
        <f>B9-B24</f>
        <v>100</v>
      </c>
    </row>
    <row r="29" spans="1:3" x14ac:dyDescent="0.2">
      <c r="A29" t="s">
        <v>39</v>
      </c>
    </row>
    <row r="30" spans="1:3" x14ac:dyDescent="0.2">
      <c r="A30" t="s">
        <v>17</v>
      </c>
      <c r="C30" s="4">
        <v>1267.6099999999999</v>
      </c>
    </row>
    <row r="31" spans="1:3" x14ac:dyDescent="0.2">
      <c r="C31" s="4"/>
    </row>
    <row r="32" spans="1:3" x14ac:dyDescent="0.2">
      <c r="A32" t="s">
        <v>19</v>
      </c>
      <c r="C32" s="4">
        <v>1267.6099999999999</v>
      </c>
    </row>
    <row r="34" spans="1:1" x14ac:dyDescent="0.2">
      <c r="A34" t="s">
        <v>38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Zeznick</dc:creator>
  <cp:lastModifiedBy>Brayden Manzella</cp:lastModifiedBy>
  <cp:lastPrinted>2023-07-24T00:50:49Z</cp:lastPrinted>
  <dcterms:created xsi:type="dcterms:W3CDTF">2022-08-01T23:35:23Z</dcterms:created>
  <dcterms:modified xsi:type="dcterms:W3CDTF">2023-08-01T17:25:52Z</dcterms:modified>
</cp:coreProperties>
</file>